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8Марта 2А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H6"/>
  <c r="G46" l="1"/>
</calcChain>
</file>

<file path=xl/sharedStrings.xml><?xml version="1.0" encoding="utf-8"?>
<sst xmlns="http://schemas.openxmlformats.org/spreadsheetml/2006/main" count="55" uniqueCount="55">
  <si>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</si>
  <si>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</si>
  <si>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01.07.18- 30.06.2019 г.</t>
  </si>
  <si>
    <t xml:space="preserve"> по адресу: г.Бугуруслан ул.8 Марта д.2А</t>
  </si>
  <si>
    <t>Общая площадь помещений, м2</t>
  </si>
  <si>
    <t>Переходящий остаток неиспользованных средств с 2017- года на 01.07.2018 год, руб.</t>
  </si>
  <si>
    <t>Размер платы  за содержание жилого помещения, руб./м2</t>
  </si>
  <si>
    <t>с 01.07.2017 г. по 31.03.2018 г.</t>
  </si>
  <si>
    <t xml:space="preserve"> с 01.07.2018 г. по 30.06.2019 г.</t>
  </si>
  <si>
    <t>Начислена плата за содержание жилого помещения  с 01.07. 2018-30.06.2019г, руб.</t>
  </si>
  <si>
    <t>Поступила плата за содержание жилого помещения  с 01.07.2018- 31.06.2019г, руб.</t>
  </si>
  <si>
    <t>Долг за жильцами по оплате за содержание жилого помещения на  ____201-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</si>
  <si>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</si>
  <si>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с 01.07. 2018-30.06.2019 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</si>
  <si>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01.07.2019г,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</si>
  <si>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</si>
  <si>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</si>
  <si>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</si>
  <si>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</si>
  <si>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</si>
  <si>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</si>
  <si>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</si>
  <si>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</si>
  <si>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</si>
  <si>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</si>
  <si>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</si>
  <si>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</si>
  <si>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</si>
  <si>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</si>
  <si>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</si>
  <si>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</si>
  <si>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</si>
  <si>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</si>
  <si>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</si>
  <si>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</si>
  <si>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</si>
  <si>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</si>
  <si>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</si>
  <si>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</si>
  <si>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</si>
  <si>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</si>
  <si>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</si>
  <si>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</si>
  <si>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</si>
  <si>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</si>
  <si>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</si>
  <si>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</si>
  <si>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</si>
  <si>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газоснабжение </t>
  </si>
  <si>
    <t xml:space="preserve">* </t>
  </si>
  <si>
    <t>- доп.дезинсекция</t>
  </si>
  <si>
    <t>- ведение спец.счета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</si>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</sst>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6"/>
  <sheetViews>
    <sheetView tabSelected="1" workbookViewId="0">
      <selection activeCell="G16" sqref="G16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10.5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627.33000000000004</v>
      </c>
      <c r="H6" s="4">
        <f>G6*0.73*12</f>
        <v>5495.4108000000006</v>
      </c>
    </row>
    <row r="7" spans="1:8" ht="21" customHeight="1">
      <c r="A7" s="2" t="s">
        <v>5</v>
      </c>
      <c r="B7" s="2"/>
      <c r="C7" s="2"/>
      <c r="D7" s="2"/>
      <c r="E7" s="2"/>
      <c r="F7" s="2"/>
      <c r="G7" s="3">
        <v>11163.29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15.62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16.68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71915.06</v>
      </c>
      <c r="H11" s="4">
        <v>102169</v>
      </c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68033.490000000005</v>
      </c>
      <c r="H12" s="4">
        <v>103181</v>
      </c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84922.8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v>5726.02</v>
      </c>
      <c r="H16" s="4">
        <v>24132</v>
      </c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24576.080000000002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14780.32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9535.68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260.08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13393.32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6848.36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6544.96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5418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1126.96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/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6718.32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G35+G36+G37+G38+G39+G40+G41+G43+G44+G42</f>
        <v>27622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25005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>
        <v>2617</v>
      </c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3.5" customHeight="1">
      <c r="A40" s="18"/>
      <c r="B40" s="19" t="s">
        <v>47</v>
      </c>
      <c r="C40" s="19"/>
      <c r="D40" s="19"/>
      <c r="E40" s="19"/>
      <c r="F40" s="19"/>
      <c r="G40" s="18"/>
    </row>
    <row r="41" spans="1:7" ht="1.5" customHeight="1">
      <c r="A41" s="11"/>
      <c r="B41" s="2" t="s">
        <v>48</v>
      </c>
      <c r="C41" s="2"/>
      <c r="D41" s="2"/>
      <c r="E41" s="2"/>
      <c r="F41" s="2"/>
      <c r="G41" s="11"/>
    </row>
    <row r="42" spans="1:7" ht="12.75" customHeight="1">
      <c r="A42" s="11"/>
      <c r="B42" s="20" t="s">
        <v>49</v>
      </c>
      <c r="C42" s="20"/>
      <c r="D42" s="20"/>
      <c r="E42" s="20"/>
      <c r="F42" s="21"/>
      <c r="G42" s="11"/>
    </row>
    <row r="43" spans="1:7" ht="0.75" customHeight="1">
      <c r="A43" s="11"/>
      <c r="B43" s="2" t="s">
        <v>50</v>
      </c>
      <c r="C43" s="2"/>
      <c r="D43" s="2"/>
      <c r="E43" s="2"/>
      <c r="F43" s="2"/>
      <c r="G43" s="11"/>
    </row>
    <row r="44" spans="1:7" ht="14.25" hidden="1" customHeight="1">
      <c r="A44" s="11"/>
      <c r="B44" s="2" t="s">
        <v>51</v>
      </c>
      <c r="C44" s="2"/>
      <c r="D44" s="2"/>
      <c r="E44" s="2"/>
      <c r="F44" s="2"/>
      <c r="G44" s="11"/>
    </row>
    <row r="45" spans="1:7" ht="15" customHeight="1">
      <c r="A45" s="9" t="s">
        <v>52</v>
      </c>
      <c r="B45" s="10" t="s">
        <v>53</v>
      </c>
      <c r="C45" s="10"/>
      <c r="D45" s="10"/>
      <c r="E45" s="10"/>
      <c r="F45" s="10"/>
      <c r="G45" s="9">
        <v>12613.08</v>
      </c>
    </row>
    <row r="46" spans="1:7" ht="15.75">
      <c r="A46" s="22"/>
      <c r="B46" s="10" t="s">
        <v>54</v>
      </c>
      <c r="C46" s="10"/>
      <c r="D46" s="10"/>
      <c r="E46" s="10"/>
      <c r="F46" s="10"/>
      <c r="G46" s="9">
        <f>G22+G26+G33+G34+G45</f>
        <v>84922.8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8Марта 2А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2019-09-25T04:11:16Z</dcterms:created>
  <dcterms:modified xsi:type="dcterms:W3CDTF">2019-09-25T04:11:53Z</dcterms:modified>
</cp:coreProperties>
</file>